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1-7月各项数据" sheetId="1" r:id="rId1"/>
    <sheet name="1-7PCT总量" sheetId="2" r:id="rId2"/>
  </sheets>
  <definedNames>
    <definedName name="_xlnm.Print_Area" localSheetId="0">'1-7月各项数据'!$A$1:$K$13</definedName>
  </definedNames>
  <calcPr calcId="144525"/>
</workbook>
</file>

<file path=xl/sharedStrings.xml><?xml version="1.0" encoding="utf-8"?>
<sst xmlns="http://schemas.openxmlformats.org/spreadsheetml/2006/main" count="282" uniqueCount="77">
  <si>
    <t>枣庄市2023年1-7月各区（市）专利主要统计数据情况表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</si>
  <si>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</si>
  <si>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</si>
  <si>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</si>
  <si>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</si>
  <si>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</si>
  <si>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</si>
  <si>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</si>
  <si>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</si>
  <si>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</si>
  <si>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</si>
  <si>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</si>
  <si>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</si>
  <si>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</si>
  <si>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</si>
  <si>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</si>
  <si>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</si>
  <si>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</si>
  <si>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</si>
  <si>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</si>
  <si>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</si>
  <si>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</si>
  <si>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</si>
  <si>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</si>
  <si>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2023年1-7月，全省专利授权量 163598 件，发明专利授权量 31457 件，全省PCT国际专利申请 1412 件。
截至2023年7月底，全省发明专利拥有量 216987 件，每万人口发明专利拥有量达到 21.34 件。</t>
  </si>
  <si>
    <t>申请号</t>
  </si>
  <si>
    <t>收到日</t>
  </si>
  <si>
    <t>主分类号</t>
  </si>
  <si>
    <t>申请人国家</t>
  </si>
  <si>
    <t>省份名称</t>
  </si>
  <si>
    <t>申请人市</t>
  </si>
  <si>
    <t>申请人街道</t>
  </si>
  <si>
    <t>申请人英文市</t>
  </si>
  <si>
    <t>申请人英文街道</t>
  </si>
  <si>
    <t>国际申请日</t>
  </si>
  <si>
    <t>是否缴费</t>
  </si>
  <si>
    <t>区市</t>
  </si>
  <si>
    <t>月份</t>
  </si>
  <si>
    <t>PCT/CN2023/075589</t>
  </si>
  <si>
    <t>B02C0002040000</t>
  </si>
  <si>
    <t>CN</t>
  </si>
  <si>
    <t>山东省</t>
  </si>
  <si>
    <t>枣庄</t>
  </si>
  <si>
    <t>台儿庄区经济开发区台中路西首北侧</t>
  </si>
  <si>
    <t>Zaozhuang</t>
  </si>
  <si>
    <t>North Side Of The West Of Taizhong Road ， Economic Development Zone ， Taierzhuang District</t>
  </si>
  <si>
    <t>否</t>
  </si>
  <si>
    <t>台儿庄</t>
  </si>
  <si>
    <t>是</t>
  </si>
  <si>
    <t>枣庄鑫金山智能装备有限公司</t>
  </si>
  <si>
    <t>PCT/CN2023/077730</t>
  </si>
  <si>
    <t>B65D0075360000</t>
  </si>
  <si>
    <t>高新技术产业开发区神工路369号</t>
  </si>
  <si>
    <t>369 Shengong Road ， Hi-tech Industries Development Zone</t>
  </si>
  <si>
    <t>高新</t>
  </si>
  <si>
    <t>山东威智百科药业有限公司</t>
  </si>
  <si>
    <t>PCT/CN2023/081958</t>
  </si>
  <si>
    <t>C03C0003070000</t>
  </si>
  <si>
    <t>市中区人民西路67号</t>
  </si>
  <si>
    <t>No.67， Renmin West Road， Shizhong District，</t>
  </si>
  <si>
    <t>市中</t>
  </si>
  <si>
    <t>中建材光子科技有限公司</t>
  </si>
  <si>
    <t>PCT/CN2023/090915</t>
  </si>
  <si>
    <t>市中区管庄路5号</t>
  </si>
  <si>
    <t>中建材科创新技术研究院（山东）有限公司</t>
  </si>
  <si>
    <t>E04F0013075000</t>
  </si>
  <si>
    <t>No. 5， Guanzhuang Road， Shizhong District</t>
  </si>
  <si>
    <t>PCT/CN2023/090932</t>
  </si>
  <si>
    <t>F16L0009140000</t>
  </si>
  <si>
    <t>PCT/CN2023/097222</t>
  </si>
  <si>
    <t>C03C0003118000</t>
  </si>
  <si>
    <t>PCT/CN2023/105650</t>
  </si>
  <si>
    <t>H01M0050489000</t>
  </si>
  <si>
    <t>滕州经济开发区顺河西路368号</t>
  </si>
  <si>
    <t>No.368 West Shunhe Road， Tengzhou Economic Development Zone</t>
  </si>
  <si>
    <t>滕州</t>
  </si>
  <si>
    <t>PCT/CN2023/110068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</si>
</sst>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2" formatCode="_ &quot;￥&quot;* #,##0_ ;_ &quot;￥&quot;* \-#,##0_ ;_ &quot;￥&quot;* &quot;-&quot;_ ;_ @_ "/>
    <numFmt numFmtId="178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16" borderId="3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5" fillId="8" borderId="3" applyNumberFormat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30" fillId="22" borderId="11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top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2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178" fontId="2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9" fillId="0" borderId="0" xfId="1" applyFont="true" applyFill="true" applyBorder="true" applyAlignment="true">
      <alignment horizontal="center" vertical="center" wrapText="true"/>
    </xf>
    <xf numFmtId="0" fontId="9" fillId="0" borderId="0" xfId="1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0" fontId="10" fillId="0" borderId="0" xfId="1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>
      <alignment vertical="center"/>
    </xf>
    <xf numFmtId="0" fontId="0" fillId="0" borderId="0" xfId="0" applyFill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0" zoomScaleNormal="110" workbookViewId="0">
      <selection activeCell="O10" sqref="O10"/>
    </sheetView>
  </sheetViews>
  <sheetFormatPr defaultColWidth="9" defaultRowHeight="14.25"/>
  <cols>
    <col min="1" max="2" width="10.625" customWidth="true"/>
    <col min="3" max="3" width="10.625" style="8" customWidth="true"/>
    <col min="4" max="5" width="10.625" customWidth="true"/>
    <col min="6" max="6" width="10.625" style="8" customWidth="true"/>
    <col min="7" max="7" width="10.625" customWidth="true"/>
    <col min="8" max="10" width="10.625" style="8" customWidth="true"/>
    <col min="11" max="11" width="10.625" customWidth="true"/>
    <col min="13" max="13" width="10.2166666666667" style="9" customWidth="true"/>
    <col min="14" max="14" width="9.01666666666667" customWidth="true"/>
  </cols>
  <sheetData>
    <row r="1" ht="50" customHeight="true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5" customHeight="true" spans="1:11">
      <c r="A2" s="11" t="s">
        <v>1</v>
      </c>
      <c r="B2" s="12" t="s">
        <v>2</v>
      </c>
      <c r="C2" s="12"/>
      <c r="D2" s="12"/>
      <c r="E2" s="12"/>
      <c r="F2" s="12" t="s">
        <v>3</v>
      </c>
      <c r="G2" s="12"/>
      <c r="H2" s="12"/>
      <c r="I2" s="12"/>
      <c r="J2" s="12"/>
      <c r="K2" s="21" t="s">
        <v>4</v>
      </c>
    </row>
    <row r="3" ht="35" customHeight="true" spans="1:11">
      <c r="A3" s="11"/>
      <c r="B3" s="12" t="s">
        <v>5</v>
      </c>
      <c r="C3" s="12" t="s">
        <v>6</v>
      </c>
      <c r="D3" s="12"/>
      <c r="E3" s="12"/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1" t="s">
        <v>12</v>
      </c>
    </row>
    <row r="4" ht="35" customHeight="true" spans="1:15">
      <c r="A4" s="11"/>
      <c r="B4" s="12"/>
      <c r="C4" s="12" t="s">
        <v>13</v>
      </c>
      <c r="D4" s="12" t="s">
        <v>14</v>
      </c>
      <c r="E4" s="12" t="s">
        <v>15</v>
      </c>
      <c r="F4" s="12"/>
      <c r="G4" s="12"/>
      <c r="H4" s="12"/>
      <c r="I4" s="12"/>
      <c r="J4" s="12"/>
      <c r="K4" s="21"/>
      <c r="L4" s="22"/>
      <c r="M4" s="29"/>
      <c r="O4" s="22"/>
    </row>
    <row r="5" s="6" customFormat="true" ht="30" customHeight="true" spans="1:15">
      <c r="A5" s="13" t="s">
        <v>16</v>
      </c>
      <c r="B5" s="13">
        <v>1404</v>
      </c>
      <c r="C5" s="14">
        <v>196</v>
      </c>
      <c r="D5" s="13">
        <v>125</v>
      </c>
      <c r="E5" s="17">
        <f>D5/C5</f>
        <v>0.637755102040816</v>
      </c>
      <c r="F5" s="18">
        <v>843</v>
      </c>
      <c r="G5" s="13">
        <v>103</v>
      </c>
      <c r="H5" s="14">
        <v>869</v>
      </c>
      <c r="I5" s="23">
        <v>157.46</v>
      </c>
      <c r="J5" s="23">
        <f>F5/I5</f>
        <v>5.3537406325416</v>
      </c>
      <c r="K5" s="18">
        <v>2</v>
      </c>
      <c r="L5" s="24"/>
      <c r="M5" s="30"/>
      <c r="O5" s="27"/>
    </row>
    <row r="6" s="7" customFormat="true" ht="30" customHeight="true" spans="1:15">
      <c r="A6" s="13" t="s">
        <v>17</v>
      </c>
      <c r="B6" s="13">
        <v>470</v>
      </c>
      <c r="C6" s="14">
        <v>75</v>
      </c>
      <c r="D6" s="13">
        <v>47</v>
      </c>
      <c r="E6" s="17">
        <f>D6/C6</f>
        <v>0.626666666666667</v>
      </c>
      <c r="F6" s="18">
        <v>642</v>
      </c>
      <c r="G6" s="19">
        <v>51</v>
      </c>
      <c r="H6" s="14">
        <v>646</v>
      </c>
      <c r="I6" s="23">
        <v>48.56</v>
      </c>
      <c r="J6" s="23">
        <f>F6/I6</f>
        <v>13.2207578253707</v>
      </c>
      <c r="K6" s="18">
        <v>0</v>
      </c>
      <c r="L6" s="25"/>
      <c r="M6" s="31"/>
      <c r="N6" s="32"/>
      <c r="O6" s="32"/>
    </row>
    <row r="7" s="6" customFormat="true" ht="30" customHeight="true" spans="1:15">
      <c r="A7" s="13" t="s">
        <v>18</v>
      </c>
      <c r="B7" s="13">
        <v>597</v>
      </c>
      <c r="C7" s="14">
        <v>183</v>
      </c>
      <c r="D7" s="13">
        <v>79</v>
      </c>
      <c r="E7" s="17">
        <f t="shared" ref="E6:E12" si="0">D7/C7</f>
        <v>0.431693989071038</v>
      </c>
      <c r="F7" s="18">
        <v>578</v>
      </c>
      <c r="G7" s="13">
        <v>39</v>
      </c>
      <c r="H7" s="14">
        <v>658</v>
      </c>
      <c r="I7" s="23">
        <v>61.3</v>
      </c>
      <c r="J7" s="23">
        <v>9.04</v>
      </c>
      <c r="K7" s="18">
        <v>4</v>
      </c>
      <c r="L7" s="24"/>
      <c r="M7" s="30"/>
      <c r="N7" s="27"/>
      <c r="O7" s="27"/>
    </row>
    <row r="8" s="6" customFormat="true" ht="30" customHeight="true" spans="1:15">
      <c r="A8" s="13" t="s">
        <v>19</v>
      </c>
      <c r="B8" s="13">
        <v>224</v>
      </c>
      <c r="C8" s="14">
        <v>41</v>
      </c>
      <c r="D8" s="13">
        <v>37</v>
      </c>
      <c r="E8" s="17">
        <f t="shared" si="0"/>
        <v>0.902439024390244</v>
      </c>
      <c r="F8" s="18">
        <v>186</v>
      </c>
      <c r="G8" s="13">
        <v>23</v>
      </c>
      <c r="H8" s="14">
        <v>190</v>
      </c>
      <c r="I8" s="23">
        <v>40.67</v>
      </c>
      <c r="J8" s="23">
        <f>F8/I8</f>
        <v>4.57339562330956</v>
      </c>
      <c r="K8" s="18">
        <v>0</v>
      </c>
      <c r="L8" s="24"/>
      <c r="M8" s="30"/>
      <c r="N8" s="27"/>
      <c r="O8" s="27"/>
    </row>
    <row r="9" s="6" customFormat="true" ht="30" customHeight="true" spans="1:15">
      <c r="A9" s="13" t="s">
        <v>20</v>
      </c>
      <c r="B9" s="13">
        <v>247</v>
      </c>
      <c r="C9" s="14">
        <v>60</v>
      </c>
      <c r="D9" s="13">
        <v>20</v>
      </c>
      <c r="E9" s="17">
        <f t="shared" si="0"/>
        <v>0.333333333333333</v>
      </c>
      <c r="F9" s="18">
        <v>357</v>
      </c>
      <c r="G9" s="13">
        <v>23</v>
      </c>
      <c r="H9" s="14">
        <v>374</v>
      </c>
      <c r="I9" s="23">
        <v>36.25</v>
      </c>
      <c r="J9" s="23">
        <f>F9/I9</f>
        <v>9.84827586206896</v>
      </c>
      <c r="K9" s="18">
        <v>0</v>
      </c>
      <c r="L9" s="24"/>
      <c r="M9" s="30"/>
      <c r="N9" s="27"/>
      <c r="O9" s="27"/>
    </row>
    <row r="10" s="6" customFormat="true" ht="30" customHeight="true" spans="1:15">
      <c r="A10" s="13" t="s">
        <v>21</v>
      </c>
      <c r="B10" s="13">
        <v>232</v>
      </c>
      <c r="C10" s="14">
        <v>44</v>
      </c>
      <c r="D10" s="13">
        <v>26</v>
      </c>
      <c r="E10" s="17">
        <f t="shared" si="0"/>
        <v>0.590909090909091</v>
      </c>
      <c r="F10" s="18">
        <v>372</v>
      </c>
      <c r="G10" s="13">
        <v>26</v>
      </c>
      <c r="H10" s="14">
        <v>375</v>
      </c>
      <c r="I10" s="23">
        <v>30.51</v>
      </c>
      <c r="J10" s="23">
        <f>F10/I10</f>
        <v>12.1927236971485</v>
      </c>
      <c r="K10" s="18">
        <v>1</v>
      </c>
      <c r="L10" s="24"/>
      <c r="M10" s="30"/>
      <c r="N10" s="27"/>
      <c r="O10" s="27"/>
    </row>
    <row r="11" s="7" customFormat="true" ht="30" customHeight="true" spans="1:15">
      <c r="A11" s="13" t="s">
        <v>22</v>
      </c>
      <c r="B11" s="13">
        <v>378</v>
      </c>
      <c r="C11" s="14">
        <v>138</v>
      </c>
      <c r="D11" s="13">
        <v>55</v>
      </c>
      <c r="E11" s="17">
        <f t="shared" si="0"/>
        <v>0.398550724637681</v>
      </c>
      <c r="F11" s="18">
        <v>580</v>
      </c>
      <c r="G11" s="19">
        <v>41</v>
      </c>
      <c r="H11" s="14">
        <v>628</v>
      </c>
      <c r="I11" s="23">
        <v>10.79</v>
      </c>
      <c r="J11" s="23">
        <f>F11/I11</f>
        <v>53.7534754402224</v>
      </c>
      <c r="K11" s="18">
        <v>1</v>
      </c>
      <c r="L11" s="25"/>
      <c r="M11" s="31"/>
      <c r="N11" s="32"/>
      <c r="O11" s="32"/>
    </row>
    <row r="12" s="6" customFormat="true" ht="30" customHeight="true" spans="1:13">
      <c r="A12" s="15" t="s">
        <v>23</v>
      </c>
      <c r="B12" s="15">
        <f>SUM(B5:B11)</f>
        <v>3552</v>
      </c>
      <c r="C12" s="14">
        <f>SUM(C5:C11)</f>
        <v>737</v>
      </c>
      <c r="D12" s="13">
        <f>SUM(D5:D11)</f>
        <v>389</v>
      </c>
      <c r="E12" s="17">
        <f t="shared" si="0"/>
        <v>0.527815468113976</v>
      </c>
      <c r="F12" s="15">
        <f>SUM(F5:F11)</f>
        <v>3558</v>
      </c>
      <c r="G12" s="15">
        <f>SUM(G5:G11)</f>
        <v>306</v>
      </c>
      <c r="H12" s="20">
        <f>SUM(H5:H11)</f>
        <v>3740</v>
      </c>
      <c r="I12" s="26">
        <v>385.56</v>
      </c>
      <c r="J12" s="26">
        <f>F12/I12</f>
        <v>9.22813569872393</v>
      </c>
      <c r="K12" s="15">
        <f>SUM(K5:K11)</f>
        <v>8</v>
      </c>
      <c r="L12" s="27"/>
      <c r="M12" s="33"/>
    </row>
    <row r="13" s="6" customFormat="true" ht="40" customHeight="true" spans="1:13">
      <c r="A13" s="16" t="s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33"/>
    </row>
    <row r="14" spans="11:12">
      <c r="K14" s="28"/>
      <c r="L14" s="22"/>
    </row>
    <row r="15" spans="11:12">
      <c r="K15" s="22"/>
      <c r="L15" s="22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true" verticalCentered="true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workbookViewId="0">
      <selection activeCell="C31" sqref="C31"/>
    </sheetView>
  </sheetViews>
  <sheetFormatPr defaultColWidth="9" defaultRowHeight="15" customHeight="true"/>
  <cols>
    <col min="1" max="1" width="21" style="3" customWidth="true"/>
    <col min="2" max="2" width="9.75" style="3" customWidth="true"/>
    <col min="3" max="3" width="18.625" style="3" customWidth="true"/>
    <col min="4" max="6" width="9" style="3"/>
    <col min="7" max="7" width="32.875" style="4" customWidth="true"/>
    <col min="8" max="8" width="29.25" style="4" customWidth="true"/>
    <col min="9" max="9" width="23" style="4" customWidth="true"/>
    <col min="10" max="10" width="12.5" style="3" customWidth="true"/>
    <col min="11" max="13" width="9" style="3"/>
    <col min="14" max="16384" width="9" style="4"/>
  </cols>
  <sheetData>
    <row r="1" s="1" customFormat="true" ht="14.25" spans="1:15">
      <c r="A1" s="5" t="s">
        <v>25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  <c r="N1" s="5"/>
      <c r="O1" s="5"/>
    </row>
    <row r="2" customHeight="true" spans="1:16384">
      <c r="A2" s="5" t="s">
        <v>38</v>
      </c>
      <c r="B2" s="5">
        <v>20230213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5" t="s">
        <v>45</v>
      </c>
      <c r="J2" s="5">
        <v>20230213</v>
      </c>
      <c r="K2" s="5" t="s">
        <v>46</v>
      </c>
      <c r="L2" s="5" t="s">
        <v>47</v>
      </c>
      <c r="M2" s="5">
        <v>2</v>
      </c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true" customHeight="true" spans="1:15">
      <c r="A3" s="5" t="s">
        <v>38</v>
      </c>
      <c r="B3" s="5">
        <v>20230213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5"/>
      <c r="I3" s="5" t="s">
        <v>45</v>
      </c>
      <c r="J3" s="5">
        <v>20230213</v>
      </c>
      <c r="K3" s="5" t="s">
        <v>48</v>
      </c>
      <c r="L3" s="5" t="s">
        <v>47</v>
      </c>
      <c r="M3" s="5">
        <v>3</v>
      </c>
      <c r="N3" s="5"/>
      <c r="O3" s="5"/>
    </row>
    <row r="4" s="2" customFormat="true" customHeight="true" spans="1:15">
      <c r="A4" s="5" t="s">
        <v>38</v>
      </c>
      <c r="B4" s="5">
        <v>20230213</v>
      </c>
      <c r="C4" s="5" t="s">
        <v>39</v>
      </c>
      <c r="D4" s="5" t="s">
        <v>40</v>
      </c>
      <c r="E4" s="5" t="s">
        <v>41</v>
      </c>
      <c r="F4" s="5" t="s">
        <v>42</v>
      </c>
      <c r="G4" s="5" t="s">
        <v>43</v>
      </c>
      <c r="H4" s="5" t="s">
        <v>49</v>
      </c>
      <c r="I4" s="5" t="s">
        <v>44</v>
      </c>
      <c r="J4" s="5">
        <v>20230213</v>
      </c>
      <c r="K4" s="5" t="s">
        <v>48</v>
      </c>
      <c r="L4" s="5" t="s">
        <v>47</v>
      </c>
      <c r="M4" s="5">
        <v>4</v>
      </c>
      <c r="N4" s="5"/>
      <c r="O4" s="5"/>
    </row>
    <row r="5" s="2" customFormat="true" customHeight="true" spans="1:15">
      <c r="A5" s="5" t="s">
        <v>38</v>
      </c>
      <c r="B5" s="5">
        <v>20230213</v>
      </c>
      <c r="C5" s="5" t="s">
        <v>39</v>
      </c>
      <c r="D5" s="5" t="s">
        <v>40</v>
      </c>
      <c r="E5" s="5" t="s">
        <v>41</v>
      </c>
      <c r="F5" s="5" t="s">
        <v>42</v>
      </c>
      <c r="G5" s="5" t="s">
        <v>43</v>
      </c>
      <c r="H5" s="5" t="s">
        <v>44</v>
      </c>
      <c r="I5" s="5" t="s">
        <v>45</v>
      </c>
      <c r="J5" s="5">
        <v>20230213</v>
      </c>
      <c r="K5" s="5" t="s">
        <v>48</v>
      </c>
      <c r="L5" s="5" t="s">
        <v>47</v>
      </c>
      <c r="M5" s="5">
        <v>6</v>
      </c>
      <c r="N5" s="5"/>
      <c r="O5" s="5"/>
    </row>
    <row r="6" s="2" customFormat="true" customHeight="true" spans="1:15">
      <c r="A6" s="5" t="s">
        <v>38</v>
      </c>
      <c r="B6" s="5">
        <v>20230213</v>
      </c>
      <c r="C6" s="5" t="s">
        <v>39</v>
      </c>
      <c r="D6" s="5" t="s">
        <v>40</v>
      </c>
      <c r="E6" s="5" t="s">
        <v>41</v>
      </c>
      <c r="F6" s="5" t="s">
        <v>42</v>
      </c>
      <c r="G6" s="5" t="s">
        <v>43</v>
      </c>
      <c r="H6" s="5" t="s">
        <v>44</v>
      </c>
      <c r="I6" s="5" t="s">
        <v>45</v>
      </c>
      <c r="J6" s="5">
        <v>20230213</v>
      </c>
      <c r="K6" s="5" t="s">
        <v>48</v>
      </c>
      <c r="L6" s="5" t="s">
        <v>47</v>
      </c>
      <c r="M6" s="5">
        <v>7</v>
      </c>
      <c r="N6" s="5"/>
      <c r="O6" s="5"/>
    </row>
    <row r="7" s="2" customFormat="true" customHeight="true" spans="1:15">
      <c r="A7" s="5" t="s">
        <v>50</v>
      </c>
      <c r="B7" s="5">
        <v>20230222</v>
      </c>
      <c r="C7" s="5" t="s">
        <v>51</v>
      </c>
      <c r="D7" s="5" t="s">
        <v>40</v>
      </c>
      <c r="E7" s="5" t="s">
        <v>41</v>
      </c>
      <c r="F7" s="5" t="s">
        <v>42</v>
      </c>
      <c r="G7" s="5" t="s">
        <v>52</v>
      </c>
      <c r="H7" s="5" t="s">
        <v>44</v>
      </c>
      <c r="I7" s="5" t="s">
        <v>53</v>
      </c>
      <c r="J7" s="5">
        <v>20230222</v>
      </c>
      <c r="K7" s="5" t="s">
        <v>48</v>
      </c>
      <c r="L7" s="5" t="s">
        <v>54</v>
      </c>
      <c r="M7" s="5">
        <v>2</v>
      </c>
      <c r="N7" s="5"/>
      <c r="O7" s="5"/>
    </row>
    <row r="8" s="2" customFormat="true" customHeight="true" spans="1:15">
      <c r="A8" s="5" t="s">
        <v>50</v>
      </c>
      <c r="B8" s="5">
        <v>20230222</v>
      </c>
      <c r="C8" s="5" t="s">
        <v>51</v>
      </c>
      <c r="D8" s="5" t="s">
        <v>40</v>
      </c>
      <c r="E8" s="5" t="s">
        <v>41</v>
      </c>
      <c r="F8" s="5" t="s">
        <v>42</v>
      </c>
      <c r="G8" s="5" t="s">
        <v>52</v>
      </c>
      <c r="H8" s="5"/>
      <c r="I8" s="5" t="s">
        <v>53</v>
      </c>
      <c r="J8" s="5">
        <v>20230222</v>
      </c>
      <c r="K8" s="5" t="s">
        <v>48</v>
      </c>
      <c r="L8" s="5" t="s">
        <v>54</v>
      </c>
      <c r="M8" s="5">
        <v>3</v>
      </c>
      <c r="N8" s="5"/>
      <c r="O8" s="5"/>
    </row>
    <row r="9" s="2" customFormat="true" customHeight="true" spans="1:15">
      <c r="A9" s="5" t="s">
        <v>50</v>
      </c>
      <c r="B9" s="5">
        <v>20230222</v>
      </c>
      <c r="C9" s="5" t="s">
        <v>51</v>
      </c>
      <c r="D9" s="5" t="s">
        <v>40</v>
      </c>
      <c r="E9" s="5" t="s">
        <v>41</v>
      </c>
      <c r="F9" s="5" t="s">
        <v>42</v>
      </c>
      <c r="G9" s="5" t="s">
        <v>52</v>
      </c>
      <c r="H9" s="5" t="s">
        <v>55</v>
      </c>
      <c r="I9" s="5" t="s">
        <v>44</v>
      </c>
      <c r="J9" s="5">
        <v>20230222</v>
      </c>
      <c r="K9" s="5" t="s">
        <v>48</v>
      </c>
      <c r="L9" s="5" t="s">
        <v>54</v>
      </c>
      <c r="M9" s="5">
        <v>4</v>
      </c>
      <c r="N9" s="5"/>
      <c r="O9" s="5"/>
    </row>
    <row r="10" s="2" customFormat="true" customHeight="true" spans="1:15">
      <c r="A10" s="5" t="s">
        <v>50</v>
      </c>
      <c r="B10" s="5">
        <v>20230222</v>
      </c>
      <c r="C10" s="5" t="s">
        <v>51</v>
      </c>
      <c r="D10" s="5" t="s">
        <v>40</v>
      </c>
      <c r="E10" s="5" t="s">
        <v>41</v>
      </c>
      <c r="F10" s="5" t="s">
        <v>42</v>
      </c>
      <c r="G10" s="5" t="s">
        <v>52</v>
      </c>
      <c r="H10" s="5" t="s">
        <v>44</v>
      </c>
      <c r="I10" s="5" t="s">
        <v>53</v>
      </c>
      <c r="J10" s="5">
        <v>20230222</v>
      </c>
      <c r="K10" s="5" t="s">
        <v>48</v>
      </c>
      <c r="L10" s="5" t="s">
        <v>54</v>
      </c>
      <c r="M10" s="5">
        <v>5</v>
      </c>
      <c r="N10" s="5"/>
      <c r="O10" s="5"/>
    </row>
    <row r="11" s="2" customFormat="true" customHeight="true" spans="1:15">
      <c r="A11" s="5" t="s">
        <v>50</v>
      </c>
      <c r="B11" s="5">
        <v>20230222</v>
      </c>
      <c r="C11" s="5" t="s">
        <v>51</v>
      </c>
      <c r="D11" s="5" t="s">
        <v>40</v>
      </c>
      <c r="E11" s="5" t="s">
        <v>41</v>
      </c>
      <c r="F11" s="5" t="s">
        <v>42</v>
      </c>
      <c r="G11" s="5" t="s">
        <v>52</v>
      </c>
      <c r="H11" s="5" t="s">
        <v>44</v>
      </c>
      <c r="I11" s="5" t="s">
        <v>53</v>
      </c>
      <c r="J11" s="5">
        <v>20230222</v>
      </c>
      <c r="K11" s="5" t="s">
        <v>48</v>
      </c>
      <c r="L11" s="5" t="s">
        <v>54</v>
      </c>
      <c r="M11" s="5">
        <v>6</v>
      </c>
      <c r="N11" s="5"/>
      <c r="O11" s="5"/>
    </row>
    <row r="12" s="2" customFormat="true" customHeight="true" spans="1:15">
      <c r="A12" s="5" t="s">
        <v>50</v>
      </c>
      <c r="B12" s="5">
        <v>20230222</v>
      </c>
      <c r="C12" s="5" t="s">
        <v>51</v>
      </c>
      <c r="D12" s="5" t="s">
        <v>40</v>
      </c>
      <c r="E12" s="5" t="s">
        <v>41</v>
      </c>
      <c r="F12" s="5" t="s">
        <v>42</v>
      </c>
      <c r="G12" s="5" t="s">
        <v>52</v>
      </c>
      <c r="H12" s="5" t="s">
        <v>44</v>
      </c>
      <c r="I12" s="5" t="s">
        <v>53</v>
      </c>
      <c r="J12" s="5">
        <v>20230222</v>
      </c>
      <c r="K12" s="5" t="s">
        <v>48</v>
      </c>
      <c r="L12" s="5" t="s">
        <v>54</v>
      </c>
      <c r="M12" s="5">
        <v>7</v>
      </c>
      <c r="N12" s="5"/>
      <c r="O12" s="5"/>
    </row>
    <row r="13" s="2" customFormat="true" customHeight="true" spans="1:15">
      <c r="A13" s="5" t="s">
        <v>56</v>
      </c>
      <c r="B13" s="5">
        <v>20230316</v>
      </c>
      <c r="C13" s="5" t="s">
        <v>57</v>
      </c>
      <c r="D13" s="5" t="s">
        <v>40</v>
      </c>
      <c r="E13" s="5" t="s">
        <v>41</v>
      </c>
      <c r="F13" s="5" t="s">
        <v>42</v>
      </c>
      <c r="G13" s="5" t="s">
        <v>58</v>
      </c>
      <c r="H13" s="5"/>
      <c r="I13" s="5" t="s">
        <v>59</v>
      </c>
      <c r="J13" s="5">
        <v>20230316</v>
      </c>
      <c r="K13" s="5" t="s">
        <v>48</v>
      </c>
      <c r="L13" s="5" t="s">
        <v>60</v>
      </c>
      <c r="M13" s="5">
        <v>3</v>
      </c>
      <c r="N13" s="5"/>
      <c r="O13" s="5"/>
    </row>
    <row r="14" s="2" customFormat="true" customHeight="true" spans="1:15">
      <c r="A14" s="5" t="s">
        <v>56</v>
      </c>
      <c r="B14" s="5">
        <v>20230316</v>
      </c>
      <c r="C14" s="5" t="s">
        <v>57</v>
      </c>
      <c r="D14" s="5" t="s">
        <v>40</v>
      </c>
      <c r="E14" s="5" t="s">
        <v>41</v>
      </c>
      <c r="F14" s="5" t="s">
        <v>42</v>
      </c>
      <c r="G14" s="5" t="s">
        <v>58</v>
      </c>
      <c r="H14" s="5" t="s">
        <v>61</v>
      </c>
      <c r="I14" s="5" t="s">
        <v>44</v>
      </c>
      <c r="J14" s="5">
        <v>20230316</v>
      </c>
      <c r="K14" s="5" t="s">
        <v>48</v>
      </c>
      <c r="L14" s="5" t="s">
        <v>60</v>
      </c>
      <c r="M14" s="5">
        <v>4</v>
      </c>
      <c r="N14" s="5"/>
      <c r="O14" s="5"/>
    </row>
    <row r="15" s="2" customFormat="true" customHeight="true" spans="1:15">
      <c r="A15" s="5" t="s">
        <v>56</v>
      </c>
      <c r="B15" s="5">
        <v>20230316</v>
      </c>
      <c r="C15" s="5" t="s">
        <v>57</v>
      </c>
      <c r="D15" s="5" t="s">
        <v>40</v>
      </c>
      <c r="E15" s="5" t="s">
        <v>41</v>
      </c>
      <c r="F15" s="5" t="s">
        <v>42</v>
      </c>
      <c r="G15" s="5" t="s">
        <v>58</v>
      </c>
      <c r="H15" s="5" t="s">
        <v>44</v>
      </c>
      <c r="I15" s="5" t="s">
        <v>59</v>
      </c>
      <c r="J15" s="5">
        <v>20230316</v>
      </c>
      <c r="K15" s="5" t="s">
        <v>48</v>
      </c>
      <c r="L15" s="5" t="s">
        <v>60</v>
      </c>
      <c r="M15" s="5">
        <v>6</v>
      </c>
      <c r="N15" s="5"/>
      <c r="O15" s="5"/>
    </row>
    <row r="16" s="2" customFormat="true" customHeight="true" spans="1:15">
      <c r="A16" s="5" t="s">
        <v>56</v>
      </c>
      <c r="B16" s="5">
        <v>20230316</v>
      </c>
      <c r="C16" s="5" t="s">
        <v>57</v>
      </c>
      <c r="D16" s="5" t="s">
        <v>40</v>
      </c>
      <c r="E16" s="5" t="s">
        <v>41</v>
      </c>
      <c r="F16" s="5" t="s">
        <v>42</v>
      </c>
      <c r="G16" s="5" t="s">
        <v>58</v>
      </c>
      <c r="H16" s="5" t="s">
        <v>44</v>
      </c>
      <c r="I16" s="5" t="s">
        <v>59</v>
      </c>
      <c r="J16" s="5">
        <v>20230316</v>
      </c>
      <c r="K16" s="5" t="s">
        <v>48</v>
      </c>
      <c r="L16" s="5" t="s">
        <v>60</v>
      </c>
      <c r="M16" s="5">
        <v>7</v>
      </c>
      <c r="N16" s="5"/>
      <c r="O16" s="5"/>
    </row>
    <row r="17" s="2" customFormat="true" customHeight="true" spans="1:15">
      <c r="A17" s="5" t="s">
        <v>62</v>
      </c>
      <c r="B17" s="5">
        <v>20230426</v>
      </c>
      <c r="C17" s="5"/>
      <c r="D17" s="5" t="s">
        <v>40</v>
      </c>
      <c r="E17" s="5" t="s">
        <v>41</v>
      </c>
      <c r="F17" s="5" t="s">
        <v>42</v>
      </c>
      <c r="G17" s="5" t="s">
        <v>63</v>
      </c>
      <c r="H17" s="5" t="s">
        <v>64</v>
      </c>
      <c r="I17" s="5" t="s">
        <v>44</v>
      </c>
      <c r="J17" s="5"/>
      <c r="K17" s="5" t="s">
        <v>48</v>
      </c>
      <c r="L17" s="5" t="s">
        <v>60</v>
      </c>
      <c r="M17" s="5">
        <v>4</v>
      </c>
      <c r="N17" s="5"/>
      <c r="O17" s="5"/>
    </row>
    <row r="18" s="2" customFormat="true" customHeight="true" spans="1:15">
      <c r="A18" s="5" t="s">
        <v>62</v>
      </c>
      <c r="B18" s="5">
        <v>20230426</v>
      </c>
      <c r="C18" s="5" t="s">
        <v>65</v>
      </c>
      <c r="D18" s="5" t="s">
        <v>40</v>
      </c>
      <c r="E18" s="5" t="s">
        <v>41</v>
      </c>
      <c r="F18" s="5" t="s">
        <v>42</v>
      </c>
      <c r="G18" s="5" t="s">
        <v>63</v>
      </c>
      <c r="H18" s="5" t="s">
        <v>44</v>
      </c>
      <c r="I18" s="5" t="s">
        <v>66</v>
      </c>
      <c r="J18" s="5">
        <v>20230426</v>
      </c>
      <c r="K18" s="5" t="s">
        <v>48</v>
      </c>
      <c r="L18" s="5" t="s">
        <v>60</v>
      </c>
      <c r="M18" s="5">
        <v>6</v>
      </c>
      <c r="N18" s="5"/>
      <c r="O18" s="5"/>
    </row>
    <row r="19" s="2" customFormat="true" customHeight="true" spans="1:15">
      <c r="A19" s="5" t="s">
        <v>62</v>
      </c>
      <c r="B19" s="5">
        <v>20230426</v>
      </c>
      <c r="C19" s="5" t="s">
        <v>65</v>
      </c>
      <c r="D19" s="5" t="s">
        <v>40</v>
      </c>
      <c r="E19" s="5" t="s">
        <v>41</v>
      </c>
      <c r="F19" s="5" t="s">
        <v>42</v>
      </c>
      <c r="G19" s="5" t="s">
        <v>63</v>
      </c>
      <c r="H19" s="5" t="s">
        <v>44</v>
      </c>
      <c r="I19" s="5" t="s">
        <v>66</v>
      </c>
      <c r="J19" s="5">
        <v>20230426</v>
      </c>
      <c r="K19" s="5" t="s">
        <v>48</v>
      </c>
      <c r="L19" s="5" t="s">
        <v>60</v>
      </c>
      <c r="M19" s="5">
        <v>7</v>
      </c>
      <c r="N19" s="5"/>
      <c r="O19" s="5"/>
    </row>
    <row r="20" s="1" customFormat="true" ht="14.25" spans="1:15">
      <c r="A20" s="5" t="s">
        <v>67</v>
      </c>
      <c r="B20" s="5">
        <v>20230426</v>
      </c>
      <c r="C20" s="5"/>
      <c r="D20" s="5" t="s">
        <v>40</v>
      </c>
      <c r="E20" s="5" t="s">
        <v>41</v>
      </c>
      <c r="F20" s="5" t="s">
        <v>42</v>
      </c>
      <c r="G20" s="5" t="s">
        <v>63</v>
      </c>
      <c r="H20" s="5" t="s">
        <v>64</v>
      </c>
      <c r="I20" s="5" t="s">
        <v>44</v>
      </c>
      <c r="J20" s="5"/>
      <c r="K20" s="5" t="s">
        <v>48</v>
      </c>
      <c r="L20" s="5" t="s">
        <v>60</v>
      </c>
      <c r="M20" s="5">
        <v>4</v>
      </c>
      <c r="N20" s="5"/>
      <c r="O20" s="5"/>
    </row>
    <row r="21" s="1" customFormat="true" ht="14.25" spans="1:15">
      <c r="A21" s="5" t="s">
        <v>67</v>
      </c>
      <c r="B21" s="5">
        <v>20230426</v>
      </c>
      <c r="C21" s="5" t="s">
        <v>68</v>
      </c>
      <c r="D21" s="5" t="s">
        <v>40</v>
      </c>
      <c r="E21" s="5" t="s">
        <v>41</v>
      </c>
      <c r="F21" s="5" t="s">
        <v>42</v>
      </c>
      <c r="G21" s="5" t="s">
        <v>63</v>
      </c>
      <c r="H21" s="5" t="s">
        <v>44</v>
      </c>
      <c r="I21" s="5" t="s">
        <v>66</v>
      </c>
      <c r="J21" s="5">
        <v>20230426</v>
      </c>
      <c r="K21" s="5" t="s">
        <v>48</v>
      </c>
      <c r="L21" s="5" t="s">
        <v>60</v>
      </c>
      <c r="M21" s="5">
        <v>6</v>
      </c>
      <c r="N21" s="5"/>
      <c r="O21" s="5"/>
    </row>
    <row r="22" s="1" customFormat="true" ht="14.25" spans="1:15">
      <c r="A22" s="5" t="s">
        <v>67</v>
      </c>
      <c r="B22" s="5">
        <v>20230426</v>
      </c>
      <c r="C22" s="5" t="s">
        <v>68</v>
      </c>
      <c r="D22" s="5" t="s">
        <v>40</v>
      </c>
      <c r="E22" s="5" t="s">
        <v>41</v>
      </c>
      <c r="F22" s="5" t="s">
        <v>42</v>
      </c>
      <c r="G22" s="5" t="s">
        <v>63</v>
      </c>
      <c r="H22" s="5" t="s">
        <v>44</v>
      </c>
      <c r="I22" s="5" t="s">
        <v>66</v>
      </c>
      <c r="J22" s="5">
        <v>20230426</v>
      </c>
      <c r="K22" s="5" t="s">
        <v>48</v>
      </c>
      <c r="L22" s="5" t="s">
        <v>60</v>
      </c>
      <c r="M22" s="5">
        <v>7</v>
      </c>
      <c r="N22" s="5"/>
      <c r="O22" s="5"/>
    </row>
    <row r="23" s="1" customFormat="true" ht="14.25" spans="1:15">
      <c r="A23" s="5" t="s">
        <v>69</v>
      </c>
      <c r="B23" s="5">
        <v>20230530</v>
      </c>
      <c r="C23" s="5" t="s">
        <v>70</v>
      </c>
      <c r="D23" s="5" t="s">
        <v>40</v>
      </c>
      <c r="E23" s="5" t="s">
        <v>41</v>
      </c>
      <c r="F23" s="5" t="s">
        <v>42</v>
      </c>
      <c r="G23" s="5" t="s">
        <v>58</v>
      </c>
      <c r="H23" s="5" t="s">
        <v>44</v>
      </c>
      <c r="I23" s="5" t="s">
        <v>59</v>
      </c>
      <c r="J23" s="5">
        <v>20230530</v>
      </c>
      <c r="K23" s="5" t="s">
        <v>48</v>
      </c>
      <c r="L23" s="5" t="s">
        <v>60</v>
      </c>
      <c r="M23" s="5">
        <v>6</v>
      </c>
      <c r="N23" s="5"/>
      <c r="O23" s="5"/>
    </row>
    <row r="24" s="1" customFormat="true" ht="14.25" spans="1:15">
      <c r="A24" s="5" t="s">
        <v>69</v>
      </c>
      <c r="B24" s="5">
        <v>20230530</v>
      </c>
      <c r="C24" s="5" t="s">
        <v>70</v>
      </c>
      <c r="D24" s="5" t="s">
        <v>40</v>
      </c>
      <c r="E24" s="5" t="s">
        <v>41</v>
      </c>
      <c r="F24" s="5" t="s">
        <v>42</v>
      </c>
      <c r="G24" s="5" t="s">
        <v>58</v>
      </c>
      <c r="H24" s="5" t="s">
        <v>44</v>
      </c>
      <c r="I24" s="5" t="s">
        <v>59</v>
      </c>
      <c r="J24" s="5">
        <v>20230530</v>
      </c>
      <c r="K24" s="5" t="s">
        <v>48</v>
      </c>
      <c r="L24" s="5" t="s">
        <v>60</v>
      </c>
      <c r="M24" s="5">
        <v>7</v>
      </c>
      <c r="N24" s="5"/>
      <c r="O24" s="5"/>
    </row>
    <row r="25" s="1" customFormat="true" ht="14.25" spans="1:15">
      <c r="A25" s="5" t="s">
        <v>71</v>
      </c>
      <c r="B25" s="5">
        <v>20230704</v>
      </c>
      <c r="C25" s="5" t="s">
        <v>72</v>
      </c>
      <c r="D25" s="5" t="s">
        <v>40</v>
      </c>
      <c r="E25" s="5" t="s">
        <v>41</v>
      </c>
      <c r="F25" s="5" t="s">
        <v>42</v>
      </c>
      <c r="G25" s="5" t="s">
        <v>73</v>
      </c>
      <c r="H25" s="5" t="s">
        <v>44</v>
      </c>
      <c r="I25" s="5" t="s">
        <v>74</v>
      </c>
      <c r="J25" s="5">
        <v>20230704</v>
      </c>
      <c r="K25" s="5" t="s">
        <v>46</v>
      </c>
      <c r="L25" s="5" t="s">
        <v>75</v>
      </c>
      <c r="M25" s="5">
        <v>7</v>
      </c>
      <c r="N25" s="5"/>
      <c r="O25" s="5"/>
    </row>
    <row r="26" s="1" customFormat="true" ht="14.25" spans="1:15">
      <c r="A26" s="5" t="s">
        <v>76</v>
      </c>
      <c r="B26" s="5">
        <v>20230729</v>
      </c>
      <c r="C26" s="5"/>
      <c r="D26" s="5" t="s">
        <v>40</v>
      </c>
      <c r="E26" s="5" t="s">
        <v>41</v>
      </c>
      <c r="F26" s="5" t="s">
        <v>42</v>
      </c>
      <c r="G26" s="5" t="s">
        <v>73</v>
      </c>
      <c r="H26" s="5" t="s">
        <v>44</v>
      </c>
      <c r="I26" s="5" t="s">
        <v>74</v>
      </c>
      <c r="J26" s="5"/>
      <c r="K26" s="5" t="s">
        <v>46</v>
      </c>
      <c r="L26" s="5" t="s">
        <v>75</v>
      </c>
      <c r="M26" s="5">
        <v>7</v>
      </c>
      <c r="N26" s="5"/>
      <c r="O26" s="5"/>
    </row>
    <row r="27" customHeight="true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sortState ref="A2:M27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1-7月各项数据</vt:lpstr>
      <vt:lpstr>1-7PCT总量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2015-05-29T00:34:00Z</dcterms:created>
  <cp:lastPrinted>2021-08-11T17:49:00Z</cp:lastPrinted>
  <dcterms:modified xsi:type="dcterms:W3CDTF">2023-09-04T11:15:37Z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5D5F4241D45B4785B22E2F63B748AFE4_13</vt:lpwstr>
  </property>
</Properties>
</file>