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<sst xmlns="http://schemas.openxmlformats.org/spreadsheetml/2006/main" count="44" uniqueCount="42">
  <si>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枣庄市2025年1-3月各区（市）知识产权主要统计数据情况表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</si>
  <si>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</si>
  <si>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</si>
  <si>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</si>
  <si>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</si>
  <si>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</si>
  <si>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（2025年一季度）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</si>
  <si>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</si>
  <si>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</si>
  <si>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</si>
  <si>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</si>
  <si>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</si>
  <si>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</si>
  <si>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</si>
  <si>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</si>
  <si>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</si>
  <si>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2025年1-3月（件）</t>
  </si>
  <si>
    <t>2024年1-3月（件）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</si>
  <si>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</si>
  <si>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</si>
  <si>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</si>
  <si>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</si>
  <si>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</si>
  <si>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</si>
  <si>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</si>
  <si>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</si>
  <si>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</si>
  <si>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</si>
  <si>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</si>
  <si>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</si>
  <si>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</si>
  <si>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</si>
  <si>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</si>
  <si>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</si>
  <si>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</si>
  <si>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</si>
  <si>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</si>
  <si>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</si>
  <si>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</si>
  <si>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2025年1-3月，全省专利授权量57160 件，发明专利授权量13458件，全省PCT国际专利申请320件。
截至2025年3月底，全省发明专利拥有量296941件，每万人口发明专利拥有量达到29.33件。</t>
  </si>
  <si>
    <t>说明：申请件数、注册件数指2024.12.16-2025.3.15的商标统计情况，其他指截至2025.3.15的统计情况。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</si>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</sst>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29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FFFF"/>
      <color rgb="00C00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abSelected="1" topLeftCell="A4" workbookViewId="0">
      <selection activeCell="I20" sqref="I20"/>
    </sheetView>
  </sheetViews>
  <sheetFormatPr defaultColWidth="9" defaultRowHeight="15.6"/>
  <cols>
    <col min="1" max="1" width="8.25" customWidth="1"/>
    <col min="2" max="2" width="7.125" customWidth="1"/>
    <col min="3" max="3" width="7.125" style="5" customWidth="1"/>
    <col min="4" max="5" width="7.125" customWidth="1"/>
    <col min="6" max="6" width="7.125" style="5" customWidth="1"/>
    <col min="7" max="7" width="7.125" customWidth="1"/>
    <col min="8" max="10" width="7.125" style="5" customWidth="1"/>
    <col min="11" max="12" width="7.125" customWidth="1"/>
    <col min="13" max="13" width="7.125" style="6" customWidth="1"/>
    <col min="14" max="15" width="7.125" customWidth="1"/>
    <col min="16" max="21" width="7.375" customWidth="1"/>
  </cols>
  <sheetData>
    <row r="2" s="1" customFormat="1" ht="50.1" customHeight="1" spans="1:2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7" t="s">
        <v>4</v>
      </c>
      <c r="L3" s="18" t="s">
        <v>5</v>
      </c>
      <c r="M3" s="18"/>
      <c r="N3" s="18"/>
      <c r="O3" s="18"/>
      <c r="P3" s="18" t="s">
        <v>6</v>
      </c>
      <c r="Q3" s="18"/>
      <c r="R3" s="18"/>
      <c r="S3" s="18" t="s">
        <v>7</v>
      </c>
      <c r="T3" s="18"/>
      <c r="U3" s="18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7" t="s">
        <v>15</v>
      </c>
      <c r="L4" s="18" t="s">
        <v>16</v>
      </c>
      <c r="M4" s="18" t="s">
        <v>17</v>
      </c>
      <c r="N4" s="18" t="s">
        <v>18</v>
      </c>
      <c r="O4" s="18"/>
      <c r="P4" s="18" t="s">
        <v>19</v>
      </c>
      <c r="Q4" s="18" t="s">
        <v>20</v>
      </c>
      <c r="R4" s="18" t="s">
        <v>21</v>
      </c>
      <c r="S4" s="18" t="s">
        <v>22</v>
      </c>
      <c r="T4" s="18" t="s">
        <v>23</v>
      </c>
      <c r="U4" s="18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7"/>
      <c r="L5" s="18"/>
      <c r="M5" s="18"/>
      <c r="N5" s="18" t="s">
        <v>28</v>
      </c>
      <c r="O5" s="18" t="s">
        <v>29</v>
      </c>
      <c r="P5" s="18"/>
      <c r="Q5" s="18"/>
      <c r="R5" s="18"/>
      <c r="S5" s="18"/>
      <c r="T5" s="18"/>
      <c r="U5" s="18"/>
    </row>
    <row r="6" s="3" customFormat="1" ht="24.95" customHeight="1" spans="1:21">
      <c r="A6" s="10" t="s">
        <v>30</v>
      </c>
      <c r="B6" s="10">
        <v>507</v>
      </c>
      <c r="C6" s="11">
        <v>308</v>
      </c>
      <c r="D6" s="10">
        <v>75</v>
      </c>
      <c r="E6" s="14">
        <f t="shared" ref="E6:E13" si="0">D6/C6</f>
        <v>0.243506493506494</v>
      </c>
      <c r="F6" s="15">
        <v>1215</v>
      </c>
      <c r="G6" s="10">
        <v>64</v>
      </c>
      <c r="H6" s="11">
        <v>1266</v>
      </c>
      <c r="I6" s="19">
        <v>154.58</v>
      </c>
      <c r="J6" s="19">
        <f t="shared" ref="J6:J13" si="1">F6/I6</f>
        <v>7.86000776297063</v>
      </c>
      <c r="K6" s="15">
        <v>0</v>
      </c>
      <c r="L6" s="20">
        <v>7</v>
      </c>
      <c r="M6" s="20">
        <v>23</v>
      </c>
      <c r="N6" s="20">
        <v>0</v>
      </c>
      <c r="O6" s="20">
        <v>2</v>
      </c>
      <c r="P6" s="23">
        <v>1242</v>
      </c>
      <c r="Q6" s="23">
        <v>980</v>
      </c>
      <c r="R6" s="23">
        <v>29274</v>
      </c>
      <c r="S6" s="20">
        <v>8</v>
      </c>
      <c r="T6" s="20">
        <v>8</v>
      </c>
      <c r="U6" s="20">
        <v>16</v>
      </c>
    </row>
    <row r="7" s="4" customFormat="1" ht="24.95" customHeight="1" spans="1:21">
      <c r="A7" s="10" t="s">
        <v>31</v>
      </c>
      <c r="B7" s="10">
        <v>175</v>
      </c>
      <c r="C7" s="11">
        <v>106</v>
      </c>
      <c r="D7" s="10">
        <v>19</v>
      </c>
      <c r="E7" s="14">
        <f t="shared" si="0"/>
        <v>0.179245283018868</v>
      </c>
      <c r="F7" s="15">
        <v>742</v>
      </c>
      <c r="G7" s="16">
        <v>-10</v>
      </c>
      <c r="H7" s="11">
        <v>827</v>
      </c>
      <c r="I7" s="19">
        <v>49.45</v>
      </c>
      <c r="J7" s="19">
        <f t="shared" si="1"/>
        <v>15.005055611729</v>
      </c>
      <c r="K7" s="15">
        <v>0</v>
      </c>
      <c r="L7" s="20">
        <v>1</v>
      </c>
      <c r="M7" s="20">
        <v>1</v>
      </c>
      <c r="N7" s="20">
        <v>0</v>
      </c>
      <c r="O7" s="20">
        <v>0</v>
      </c>
      <c r="P7" s="23">
        <v>453</v>
      </c>
      <c r="Q7" s="23">
        <v>274</v>
      </c>
      <c r="R7" s="23">
        <v>6659</v>
      </c>
      <c r="S7" s="20">
        <v>1</v>
      </c>
      <c r="T7" s="20">
        <v>1</v>
      </c>
      <c r="U7" s="20">
        <v>2</v>
      </c>
    </row>
    <row r="8" s="3" customFormat="1" ht="24.95" customHeight="1" spans="1:21">
      <c r="A8" s="10" t="s">
        <v>32</v>
      </c>
      <c r="B8" s="10">
        <v>245</v>
      </c>
      <c r="C8" s="11">
        <v>130</v>
      </c>
      <c r="D8" s="10">
        <v>28</v>
      </c>
      <c r="E8" s="14">
        <f t="shared" si="0"/>
        <v>0.215384615384615</v>
      </c>
      <c r="F8" s="15">
        <v>675</v>
      </c>
      <c r="G8" s="10">
        <v>14</v>
      </c>
      <c r="H8" s="11">
        <v>727</v>
      </c>
      <c r="I8" s="19">
        <v>60.48</v>
      </c>
      <c r="J8" s="19">
        <f t="shared" si="1"/>
        <v>11.1607142857143</v>
      </c>
      <c r="K8" s="15">
        <v>1</v>
      </c>
      <c r="L8" s="20">
        <v>2</v>
      </c>
      <c r="M8" s="20">
        <v>3</v>
      </c>
      <c r="N8" s="20">
        <v>1</v>
      </c>
      <c r="O8" s="20">
        <v>1</v>
      </c>
      <c r="P8" s="23">
        <v>551</v>
      </c>
      <c r="Q8" s="23">
        <v>381</v>
      </c>
      <c r="R8" s="23">
        <v>14626</v>
      </c>
      <c r="S8" s="20">
        <v>2</v>
      </c>
      <c r="T8" s="20">
        <v>1</v>
      </c>
      <c r="U8" s="20">
        <v>3</v>
      </c>
    </row>
    <row r="9" s="3" customFormat="1" ht="24.95" customHeight="1" spans="1:21">
      <c r="A9" s="10" t="s">
        <v>33</v>
      </c>
      <c r="B9" s="10">
        <v>90</v>
      </c>
      <c r="C9" s="11">
        <v>48</v>
      </c>
      <c r="D9" s="10">
        <v>4</v>
      </c>
      <c r="E9" s="14">
        <f t="shared" si="0"/>
        <v>0.0833333333333333</v>
      </c>
      <c r="F9" s="15">
        <v>231</v>
      </c>
      <c r="G9" s="10">
        <v>5</v>
      </c>
      <c r="H9" s="11">
        <v>249</v>
      </c>
      <c r="I9" s="19">
        <v>39.47</v>
      </c>
      <c r="J9" s="19">
        <f t="shared" si="1"/>
        <v>5.85254623764885</v>
      </c>
      <c r="K9" s="15">
        <v>0</v>
      </c>
      <c r="L9" s="20">
        <v>4</v>
      </c>
      <c r="M9" s="20">
        <v>5</v>
      </c>
      <c r="N9" s="20">
        <v>4</v>
      </c>
      <c r="O9" s="20">
        <v>5</v>
      </c>
      <c r="P9" s="23">
        <v>171</v>
      </c>
      <c r="Q9" s="23">
        <v>102</v>
      </c>
      <c r="R9" s="23">
        <v>6920</v>
      </c>
      <c r="S9" s="20">
        <v>1</v>
      </c>
      <c r="T9" s="20">
        <v>0</v>
      </c>
      <c r="U9" s="20">
        <v>1</v>
      </c>
    </row>
    <row r="10" s="3" customFormat="1" ht="24.95" customHeight="1" spans="1:21">
      <c r="A10" s="10" t="s">
        <v>34</v>
      </c>
      <c r="B10" s="10">
        <v>90</v>
      </c>
      <c r="C10" s="11">
        <v>61</v>
      </c>
      <c r="D10" s="10">
        <v>15</v>
      </c>
      <c r="E10" s="14">
        <f t="shared" si="0"/>
        <v>0.245901639344262</v>
      </c>
      <c r="F10" s="15">
        <v>419</v>
      </c>
      <c r="G10" s="10">
        <v>0</v>
      </c>
      <c r="H10" s="11">
        <v>461</v>
      </c>
      <c r="I10" s="19">
        <v>35.04</v>
      </c>
      <c r="J10" s="19">
        <f t="shared" si="1"/>
        <v>11.9577625570776</v>
      </c>
      <c r="K10" s="15">
        <v>0</v>
      </c>
      <c r="L10" s="20">
        <v>5</v>
      </c>
      <c r="M10" s="20">
        <v>5</v>
      </c>
      <c r="N10" s="20">
        <v>0</v>
      </c>
      <c r="O10" s="20">
        <v>0</v>
      </c>
      <c r="P10" s="23">
        <v>474</v>
      </c>
      <c r="Q10" s="23">
        <v>244</v>
      </c>
      <c r="R10" s="23">
        <v>8931</v>
      </c>
      <c r="S10" s="20">
        <v>0</v>
      </c>
      <c r="T10" s="20">
        <v>0</v>
      </c>
      <c r="U10" s="20">
        <v>0</v>
      </c>
    </row>
    <row r="11" s="3" customFormat="1" ht="24.95" customHeight="1" spans="1:21">
      <c r="A11" s="10" t="s">
        <v>35</v>
      </c>
      <c r="B11" s="10">
        <v>104</v>
      </c>
      <c r="C11" s="11">
        <v>61</v>
      </c>
      <c r="D11" s="10">
        <v>4</v>
      </c>
      <c r="E11" s="14">
        <f t="shared" si="0"/>
        <v>0.0655737704918033</v>
      </c>
      <c r="F11" s="15">
        <v>426</v>
      </c>
      <c r="G11" s="10">
        <v>-2</v>
      </c>
      <c r="H11" s="11">
        <v>471</v>
      </c>
      <c r="I11" s="19">
        <v>30.46</v>
      </c>
      <c r="J11" s="19">
        <f t="shared" si="1"/>
        <v>13.9855548260013</v>
      </c>
      <c r="K11" s="15">
        <v>0</v>
      </c>
      <c r="L11" s="20">
        <v>3</v>
      </c>
      <c r="M11" s="20">
        <v>0</v>
      </c>
      <c r="N11" s="20">
        <v>2</v>
      </c>
      <c r="O11" s="20">
        <v>1</v>
      </c>
      <c r="P11" s="23">
        <v>123</v>
      </c>
      <c r="Q11" s="23">
        <v>56</v>
      </c>
      <c r="R11" s="23">
        <v>5647</v>
      </c>
      <c r="S11" s="20">
        <v>0</v>
      </c>
      <c r="T11" s="20">
        <v>0</v>
      </c>
      <c r="U11" s="20">
        <v>0</v>
      </c>
    </row>
    <row r="12" s="4" customFormat="1" ht="24.95" customHeight="1" spans="1:21">
      <c r="A12" s="10" t="s">
        <v>36</v>
      </c>
      <c r="B12" s="10">
        <v>161</v>
      </c>
      <c r="C12" s="11">
        <v>142</v>
      </c>
      <c r="D12" s="10">
        <v>20</v>
      </c>
      <c r="E12" s="14">
        <f t="shared" si="0"/>
        <v>0.140845070422535</v>
      </c>
      <c r="F12" s="15">
        <v>746</v>
      </c>
      <c r="G12" s="16">
        <v>14</v>
      </c>
      <c r="H12" s="11">
        <v>805</v>
      </c>
      <c r="I12" s="19">
        <v>11.02</v>
      </c>
      <c r="J12" s="19">
        <f t="shared" si="1"/>
        <v>67.6950998185118</v>
      </c>
      <c r="K12" s="15">
        <v>0</v>
      </c>
      <c r="L12" s="20">
        <v>2</v>
      </c>
      <c r="M12" s="20">
        <v>4</v>
      </c>
      <c r="N12" s="20">
        <v>2</v>
      </c>
      <c r="O12" s="20">
        <v>0</v>
      </c>
      <c r="P12" s="24" t="s">
        <v>37</v>
      </c>
      <c r="Q12" s="24" t="s">
        <v>37</v>
      </c>
      <c r="R12" s="24" t="s">
        <v>37</v>
      </c>
      <c r="S12" s="20">
        <v>0</v>
      </c>
      <c r="T12" s="20">
        <v>0</v>
      </c>
      <c r="U12" s="20">
        <v>0</v>
      </c>
    </row>
    <row r="13" s="3" customFormat="1" ht="24.95" customHeight="1" spans="1:21">
      <c r="A13" s="10" t="s">
        <v>38</v>
      </c>
      <c r="B13" s="12">
        <f>SUM(B6:B12)</f>
        <v>1372</v>
      </c>
      <c r="C13" s="11">
        <f>SUM(C6:C12)</f>
        <v>856</v>
      </c>
      <c r="D13" s="10">
        <f>SUM(D6:D12)</f>
        <v>165</v>
      </c>
      <c r="E13" s="14">
        <f t="shared" si="0"/>
        <v>0.192757009345794</v>
      </c>
      <c r="F13" s="10">
        <f>SUM(F6:F12)</f>
        <v>4454</v>
      </c>
      <c r="G13" s="10">
        <v>85</v>
      </c>
      <c r="H13" s="11">
        <v>4806</v>
      </c>
      <c r="I13" s="19">
        <f>SUM(I6:I12)</f>
        <v>380.5</v>
      </c>
      <c r="J13" s="19">
        <f t="shared" si="1"/>
        <v>11.7056504599212</v>
      </c>
      <c r="K13" s="10">
        <f>SUM(K6:K12)</f>
        <v>1</v>
      </c>
      <c r="L13" s="20">
        <v>24</v>
      </c>
      <c r="M13" s="20">
        <f>SUM(M6:M12)</f>
        <v>41</v>
      </c>
      <c r="N13" s="20">
        <f>SUM(N6:N12)</f>
        <v>9</v>
      </c>
      <c r="O13" s="20">
        <f>SUM(O6:O12)</f>
        <v>9</v>
      </c>
      <c r="P13" s="24">
        <v>3234</v>
      </c>
      <c r="Q13" s="24">
        <v>2200</v>
      </c>
      <c r="R13" s="24">
        <v>77632</v>
      </c>
      <c r="S13" s="20">
        <v>12</v>
      </c>
      <c r="T13" s="20">
        <v>10</v>
      </c>
      <c r="U13" s="20">
        <v>22</v>
      </c>
    </row>
    <row r="14" s="3" customFormat="1" ht="60" customHeight="1" spans="1:21">
      <c r="A14" s="10" t="s">
        <v>39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1"/>
      <c r="M14" s="25"/>
      <c r="N14" s="25"/>
      <c r="O14" s="26"/>
      <c r="P14" s="27" t="s">
        <v>40</v>
      </c>
      <c r="Q14" s="27"/>
      <c r="R14" s="27"/>
      <c r="S14" s="21"/>
      <c r="T14" s="25"/>
      <c r="U14" s="26"/>
    </row>
    <row r="15" spans="11:12">
      <c r="K15" s="22"/>
      <c r="L15" s="1"/>
    </row>
    <row r="16" spans="11:12">
      <c r="K16" s="1"/>
      <c r="L16" s="1"/>
    </row>
    <row r="19" spans="4:4">
      <c r="D19" s="13" t="s">
        <v>41</v>
      </c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Model1934</cp:lastModifiedBy>
  <cp:revision>1</cp:revision>
  <dcterms:created xsi:type="dcterms:W3CDTF">2015-05-31T16:34:00Z</dcterms:created>
  <cp:lastPrinted>2021-08-14T09:49:00Z</cp:lastPrinted>
  <dcterms:modified xsi:type="dcterms:W3CDTF">2025-05-06T11:04:12Z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188A153DE94B4A88A507C18B97BBE75D_13</vt:lpwstr>
  </property>
</Properties>
</file>